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9140" windowHeight="8472"/>
  </bookViews>
  <sheets>
    <sheet name="Data" sheetId="1" r:id="rId1"/>
    <sheet name="Chart" sheetId="2" r:id="rId2"/>
  </sheets>
  <calcPr calcId="145621"/>
</workbook>
</file>

<file path=xl/calcChain.xml><?xml version="1.0" encoding="utf-8"?>
<calcChain xmlns="http://schemas.openxmlformats.org/spreadsheetml/2006/main">
  <c r="G14" i="1" l="1"/>
  <c r="G15" i="1"/>
  <c r="H14" i="1"/>
  <c r="H15" i="1"/>
  <c r="I12" i="1"/>
  <c r="I13" i="1"/>
  <c r="I14" i="1"/>
  <c r="I15" i="1"/>
  <c r="I11" i="1"/>
  <c r="J7" i="1"/>
  <c r="J8" i="1"/>
  <c r="J6" i="1"/>
  <c r="I7" i="1"/>
  <c r="I9" i="1"/>
  <c r="I6" i="1"/>
  <c r="H7" i="1"/>
  <c r="H11" i="1"/>
  <c r="H6" i="1"/>
  <c r="G7" i="1"/>
  <c r="G6" i="1"/>
  <c r="F7" i="1"/>
  <c r="F10" i="1"/>
  <c r="G10" i="1" s="1"/>
  <c r="F6" i="1"/>
  <c r="E7" i="1"/>
  <c r="E6" i="1"/>
  <c r="D7" i="1"/>
  <c r="D9" i="1"/>
  <c r="D6" i="1"/>
  <c r="C7" i="1"/>
  <c r="C11" i="1"/>
  <c r="C6" i="1"/>
  <c r="A8" i="1"/>
  <c r="A9" i="1" s="1"/>
  <c r="A10" i="1" s="1"/>
  <c r="A11" i="1" s="1"/>
  <c r="A7" i="1"/>
  <c r="C10" i="1" l="1"/>
  <c r="E10" i="1" s="1"/>
  <c r="D8" i="1"/>
  <c r="F9" i="1"/>
  <c r="G9" i="1" s="1"/>
  <c r="H10" i="1"/>
  <c r="I8" i="1"/>
  <c r="J11" i="1"/>
  <c r="C9" i="1"/>
  <c r="E9" i="1" s="1"/>
  <c r="D11" i="1"/>
  <c r="E11" i="1" s="1"/>
  <c r="F8" i="1"/>
  <c r="G8" i="1" s="1"/>
  <c r="H9" i="1"/>
  <c r="J10" i="1"/>
  <c r="A12" i="1"/>
  <c r="C8" i="1"/>
  <c r="E8" i="1" s="1"/>
  <c r="D10" i="1"/>
  <c r="F11" i="1"/>
  <c r="G11" i="1" s="1"/>
  <c r="H8" i="1"/>
  <c r="I10" i="1"/>
  <c r="J9" i="1"/>
  <c r="J12" i="1" l="1"/>
  <c r="H12" i="1"/>
  <c r="C12" i="1"/>
  <c r="F12" i="1"/>
  <c r="G12" i="1" s="1"/>
  <c r="D12" i="1"/>
  <c r="E12" i="1" s="1"/>
  <c r="A13" i="1"/>
  <c r="A14" i="1" l="1"/>
  <c r="C13" i="1"/>
  <c r="E13" i="1" s="1"/>
  <c r="D13" i="1"/>
  <c r="J13" i="1"/>
  <c r="F13" i="1"/>
  <c r="G13" i="1" s="1"/>
  <c r="H13" i="1"/>
  <c r="A15" i="1" l="1"/>
  <c r="D14" i="1"/>
  <c r="F14" i="1"/>
  <c r="C14" i="1"/>
  <c r="J14" i="1"/>
  <c r="E14" i="1" l="1"/>
  <c r="J15" i="1"/>
  <c r="C15" i="1"/>
  <c r="E15" i="1" s="1"/>
  <c r="D15" i="1"/>
  <c r="F15" i="1"/>
</calcChain>
</file>

<file path=xl/sharedStrings.xml><?xml version="1.0" encoding="utf-8"?>
<sst xmlns="http://schemas.openxmlformats.org/spreadsheetml/2006/main" count="11" uniqueCount="10">
  <si>
    <t>n</t>
  </si>
  <si>
    <t>lg(n)</t>
  </si>
  <si>
    <t>nlg(n)</t>
  </si>
  <si>
    <t>n!</t>
  </si>
  <si>
    <t xml:space="preserve">Growth of Functions </t>
  </si>
  <si>
    <r>
      <t>n</t>
    </r>
    <r>
      <rPr>
        <vertAlign val="superscript"/>
        <sz val="12"/>
        <color theme="1"/>
        <rFont val="Calibri"/>
        <family val="2"/>
        <scheme val="minor"/>
      </rPr>
      <t>2</t>
    </r>
  </si>
  <si>
    <r>
      <t>n</t>
    </r>
    <r>
      <rPr>
        <vertAlign val="superscript"/>
        <sz val="12"/>
        <color theme="1"/>
        <rFont val="Calibri"/>
        <family val="2"/>
        <scheme val="minor"/>
      </rPr>
      <t>3</t>
    </r>
  </si>
  <si>
    <r>
      <t>2</t>
    </r>
    <r>
      <rPr>
        <vertAlign val="superscript"/>
        <sz val="12"/>
        <color theme="1"/>
        <rFont val="Calibri"/>
        <family val="2"/>
        <scheme val="minor"/>
      </rPr>
      <t>n</t>
    </r>
  </si>
  <si>
    <r>
      <t>n</t>
    </r>
    <r>
      <rPr>
        <vertAlign val="superscript"/>
        <sz val="12"/>
        <color theme="1"/>
        <rFont val="Calibri"/>
        <family val="2"/>
        <scheme val="minor"/>
      </rPr>
      <t>n</t>
    </r>
  </si>
  <si>
    <t>const( 50)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</si>
</sst>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Growth of Functions</a:t>
            </a:r>
          </a:p>
        </c:rich>
      </c:tx>
      <c:layout>
        <c:manualLayout>
          <c:xMode val="edge"/>
          <c:yMode val="edge"/>
          <c:x val="0.50355193819312205"/>
          <c:y val="1.74826711124471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182852143482065E-2"/>
          <c:y val="7.0302201808107326E-2"/>
          <c:w val="0.6568447069116361"/>
          <c:h val="0.89001130067074952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Data!$B$5</c:f>
              <c:strCache>
                <c:ptCount val="1"/>
                <c:pt idx="0">
                  <c:v>const( 50)</c:v>
                </c:pt>
              </c:strCache>
            </c:strRef>
          </c:tx>
          <c:marker>
            <c:symbol val="none"/>
          </c:marker>
          <c:xVal>
            <c:numRef>
              <c:f>Data!$A$6:$A$15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Data!$B$6:$B$15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Data!$C$5</c:f>
              <c:strCache>
                <c:ptCount val="1"/>
                <c:pt idx="0">
                  <c:v>lg(n)</c:v>
                </c:pt>
              </c:strCache>
            </c:strRef>
          </c:tx>
          <c:marker>
            <c:symbol val="none"/>
          </c:marker>
          <c:xVal>
            <c:numRef>
              <c:f>Data!$A$6:$A$15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Data!$C$6:$C$15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 formatCode="0.00">
                  <c:v>1.5849625007211563</c:v>
                </c:pt>
                <c:pt idx="3">
                  <c:v>2</c:v>
                </c:pt>
                <c:pt idx="4" formatCode="0.00">
                  <c:v>2.3219280948873622</c:v>
                </c:pt>
                <c:pt idx="5" formatCode="0.00">
                  <c:v>2.5849625007211561</c:v>
                </c:pt>
                <c:pt idx="6" formatCode="0.00">
                  <c:v>2.8073549220576042</c:v>
                </c:pt>
                <c:pt idx="7">
                  <c:v>3</c:v>
                </c:pt>
                <c:pt idx="8" formatCode="0.00">
                  <c:v>3.1699250014423126</c:v>
                </c:pt>
                <c:pt idx="9" formatCode="0.00">
                  <c:v>3.3219280948873626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Data!$D$5</c:f>
              <c:strCache>
                <c:ptCount val="1"/>
                <c:pt idx="0">
                  <c:v>n</c:v>
                </c:pt>
              </c:strCache>
            </c:strRef>
          </c:tx>
          <c:marker>
            <c:symbol val="none"/>
          </c:marker>
          <c:xVal>
            <c:numRef>
              <c:f>Data!$A$6:$A$15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Data!$D$6:$D$15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9</c:v>
                </c:pt>
                <c:pt idx="9" formatCode="0">
                  <c:v>10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Data!$E$5</c:f>
              <c:strCache>
                <c:ptCount val="1"/>
                <c:pt idx="0">
                  <c:v>nlg(n)</c:v>
                </c:pt>
              </c:strCache>
            </c:strRef>
          </c:tx>
          <c:marker>
            <c:symbol val="none"/>
          </c:marker>
          <c:xVal>
            <c:numRef>
              <c:f>Data!$A$6:$A$15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Data!$E$6:$E$15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 formatCode="0.00">
                  <c:v>4.7548875021634691</c:v>
                </c:pt>
                <c:pt idx="3">
                  <c:v>8</c:v>
                </c:pt>
                <c:pt idx="4" formatCode="0.00">
                  <c:v>11.60964047443681</c:v>
                </c:pt>
                <c:pt idx="5" formatCode="0.00">
                  <c:v>15.509775004326936</c:v>
                </c:pt>
                <c:pt idx="6" formatCode="0.00">
                  <c:v>19.651484454403228</c:v>
                </c:pt>
                <c:pt idx="7">
                  <c:v>24</c:v>
                </c:pt>
                <c:pt idx="8" formatCode="0.00">
                  <c:v>28.529325012980813</c:v>
                </c:pt>
                <c:pt idx="9" formatCode="0.00">
                  <c:v>33.219280948873624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Data!$F$5</c:f>
              <c:strCache>
                <c:ptCount val="1"/>
                <c:pt idx="0">
                  <c:v>n2</c:v>
                </c:pt>
              </c:strCache>
            </c:strRef>
          </c:tx>
          <c:marker>
            <c:symbol val="none"/>
          </c:marker>
          <c:xVal>
            <c:numRef>
              <c:f>Data!$A$6:$A$15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Data!$F$6:$F$15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16</c:v>
                </c:pt>
                <c:pt idx="4">
                  <c:v>25</c:v>
                </c:pt>
                <c:pt idx="5">
                  <c:v>36</c:v>
                </c:pt>
                <c:pt idx="6">
                  <c:v>49</c:v>
                </c:pt>
                <c:pt idx="7">
                  <c:v>64</c:v>
                </c:pt>
                <c:pt idx="8">
                  <c:v>81</c:v>
                </c:pt>
                <c:pt idx="9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Data!$H$5</c:f>
              <c:strCache>
                <c:ptCount val="1"/>
                <c:pt idx="0">
                  <c:v>2n</c:v>
                </c:pt>
              </c:strCache>
            </c:strRef>
          </c:tx>
          <c:marker>
            <c:symbol val="none"/>
          </c:marker>
          <c:xVal>
            <c:numRef>
              <c:f>Data!$A$6:$A$15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Data!$H$6:$H$15</c:f>
              <c:numCache>
                <c:formatCode>General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  <c:pt idx="6">
                  <c:v>128</c:v>
                </c:pt>
                <c:pt idx="7">
                  <c:v>256</c:v>
                </c:pt>
                <c:pt idx="8">
                  <c:v>512</c:v>
                </c:pt>
                <c:pt idx="9">
                  <c:v>1024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Data!$I$5</c:f>
              <c:strCache>
                <c:ptCount val="1"/>
                <c:pt idx="0">
                  <c:v>n!</c:v>
                </c:pt>
              </c:strCache>
            </c:strRef>
          </c:tx>
          <c:marker>
            <c:symbol val="none"/>
          </c:marker>
          <c:yVal>
            <c:numRef>
              <c:f>Data!$I$6:$I$15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24</c:v>
                </c:pt>
                <c:pt idx="4">
                  <c:v>120</c:v>
                </c:pt>
                <c:pt idx="5">
                  <c:v>720</c:v>
                </c:pt>
                <c:pt idx="6">
                  <c:v>5040</c:v>
                </c:pt>
                <c:pt idx="7">
                  <c:v>40320</c:v>
                </c:pt>
                <c:pt idx="8">
                  <c:v>362880</c:v>
                </c:pt>
                <c:pt idx="9">
                  <c:v>3628800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87360"/>
        <c:axId val="76297728"/>
      </c:scatterChart>
      <c:valAx>
        <c:axId val="7628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                                  </a:t>
                </a:r>
                <a:r>
                  <a:rPr lang="en-US" sz="1200"/>
                  <a:t>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297728"/>
        <c:crosses val="autoZero"/>
        <c:crossBetween val="midCat"/>
      </c:valAx>
      <c:valAx>
        <c:axId val="76297728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/>
                  <a:t>f(n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2873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590550</xdr:colOff>
      <xdr:row>24</xdr:row>
      <xdr:rowOff>160019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tabSelected="1" workbookViewId="0">
      <selection activeCell="D21" sqref="D21"/>
    </sheetView>
  </sheetViews>
  <sheetFormatPr defaultRowHeight="14.4" x14ac:dyDescent="0.3"/>
  <cols>
    <col min="1" max="9" width="9.77734375" customWidth="1"/>
    <col min="10" max="10" width="13.77734375" customWidth="1"/>
  </cols>
  <sheetData>
    <row r="2" spans="1:10" ht="18" x14ac:dyDescent="0.35">
      <c r="A2" s="2" t="s">
        <v>4</v>
      </c>
      <c r="B2" s="2"/>
    </row>
    <row r="5" spans="1:10" ht="17.399999999999999" x14ac:dyDescent="0.3">
      <c r="A5" s="3" t="s">
        <v>0</v>
      </c>
      <c r="B5" s="3" t="s">
        <v>9</v>
      </c>
      <c r="C5" s="3" t="s">
        <v>1</v>
      </c>
      <c r="D5" s="3" t="s">
        <v>0</v>
      </c>
      <c r="E5" s="3" t="s">
        <v>2</v>
      </c>
      <c r="F5" s="3" t="s">
        <v>5</v>
      </c>
      <c r="G5" s="3" t="s">
        <v>6</v>
      </c>
      <c r="H5" s="3" t="s">
        <v>7</v>
      </c>
      <c r="I5" s="3" t="s">
        <v>3</v>
      </c>
      <c r="J5" s="3" t="s">
        <v>8</v>
      </c>
    </row>
    <row r="6" spans="1:10" ht="15.6" x14ac:dyDescent="0.3">
      <c r="A6" s="1">
        <v>1</v>
      </c>
      <c r="B6" s="1">
        <v>50</v>
      </c>
      <c r="C6" s="1">
        <f xml:space="preserve"> LOG(A6,2)</f>
        <v>0</v>
      </c>
      <c r="D6" s="1">
        <f>A6</f>
        <v>1</v>
      </c>
      <c r="E6" s="1">
        <f>C6*D6</f>
        <v>0</v>
      </c>
      <c r="F6" s="1">
        <f>A6*A6</f>
        <v>1</v>
      </c>
      <c r="G6" s="1">
        <f>F6*A6</f>
        <v>1</v>
      </c>
      <c r="H6" s="1">
        <f>2^A6</f>
        <v>2</v>
      </c>
      <c r="I6" s="1">
        <f>FACT(A6)</f>
        <v>1</v>
      </c>
      <c r="J6" s="1">
        <f xml:space="preserve"> A6^A6</f>
        <v>1</v>
      </c>
    </row>
    <row r="7" spans="1:10" ht="15.6" x14ac:dyDescent="0.3">
      <c r="A7" s="1">
        <f>A6+1</f>
        <v>2</v>
      </c>
      <c r="B7" s="1">
        <v>50</v>
      </c>
      <c r="C7" s="1">
        <f t="shared" ref="C7:C15" si="0" xml:space="preserve"> LOG(A7,2)</f>
        <v>1</v>
      </c>
      <c r="D7" s="1">
        <f t="shared" ref="D7:D15" si="1">A7</f>
        <v>2</v>
      </c>
      <c r="E7" s="1">
        <f t="shared" ref="E7:E15" si="2">C7*D7</f>
        <v>2</v>
      </c>
      <c r="F7" s="1">
        <f t="shared" ref="F7:F15" si="3">A7*A7</f>
        <v>4</v>
      </c>
      <c r="G7" s="1">
        <f t="shared" ref="G7:G15" si="4">F7*A7</f>
        <v>8</v>
      </c>
      <c r="H7" s="1">
        <f t="shared" ref="H7:H15" si="5">2^A7</f>
        <v>4</v>
      </c>
      <c r="I7" s="1">
        <f t="shared" ref="I7:I15" si="6">FACT(A7)</f>
        <v>2</v>
      </c>
      <c r="J7" s="1">
        <f t="shared" ref="J7:J15" si="7" xml:space="preserve"> A7^A7</f>
        <v>4</v>
      </c>
    </row>
    <row r="8" spans="1:10" ht="15.6" x14ac:dyDescent="0.3">
      <c r="A8" s="1">
        <f t="shared" ref="A8:A15" si="8">A7+1</f>
        <v>3</v>
      </c>
      <c r="B8" s="1">
        <v>50</v>
      </c>
      <c r="C8" s="4">
        <f t="shared" si="0"/>
        <v>1.5849625007211563</v>
      </c>
      <c r="D8" s="5">
        <f t="shared" si="1"/>
        <v>3</v>
      </c>
      <c r="E8" s="4">
        <f t="shared" si="2"/>
        <v>4.7548875021634691</v>
      </c>
      <c r="F8" s="1">
        <f t="shared" si="3"/>
        <v>9</v>
      </c>
      <c r="G8" s="1">
        <f t="shared" si="4"/>
        <v>27</v>
      </c>
      <c r="H8" s="1">
        <f t="shared" si="5"/>
        <v>8</v>
      </c>
      <c r="I8" s="1">
        <f t="shared" si="6"/>
        <v>6</v>
      </c>
      <c r="J8" s="1">
        <f t="shared" si="7"/>
        <v>27</v>
      </c>
    </row>
    <row r="9" spans="1:10" ht="15.6" x14ac:dyDescent="0.3">
      <c r="A9" s="1">
        <f t="shared" si="8"/>
        <v>4</v>
      </c>
      <c r="B9" s="1">
        <v>50</v>
      </c>
      <c r="C9" s="1">
        <f t="shared" si="0"/>
        <v>2</v>
      </c>
      <c r="D9" s="5">
        <f t="shared" si="1"/>
        <v>4</v>
      </c>
      <c r="E9" s="1">
        <f t="shared" si="2"/>
        <v>8</v>
      </c>
      <c r="F9" s="1">
        <f t="shared" si="3"/>
        <v>16</v>
      </c>
      <c r="G9" s="1">
        <f t="shared" si="4"/>
        <v>64</v>
      </c>
      <c r="H9" s="1">
        <f t="shared" si="5"/>
        <v>16</v>
      </c>
      <c r="I9" s="1">
        <f t="shared" si="6"/>
        <v>24</v>
      </c>
      <c r="J9" s="1">
        <f t="shared" si="7"/>
        <v>256</v>
      </c>
    </row>
    <row r="10" spans="1:10" ht="15.6" x14ac:dyDescent="0.3">
      <c r="A10" s="1">
        <f t="shared" si="8"/>
        <v>5</v>
      </c>
      <c r="B10" s="1">
        <v>50</v>
      </c>
      <c r="C10" s="4">
        <f t="shared" si="0"/>
        <v>2.3219280948873622</v>
      </c>
      <c r="D10" s="5">
        <f t="shared" si="1"/>
        <v>5</v>
      </c>
      <c r="E10" s="4">
        <f t="shared" si="2"/>
        <v>11.60964047443681</v>
      </c>
      <c r="F10" s="1">
        <f t="shared" si="3"/>
        <v>25</v>
      </c>
      <c r="G10" s="1">
        <f t="shared" si="4"/>
        <v>125</v>
      </c>
      <c r="H10" s="1">
        <f t="shared" si="5"/>
        <v>32</v>
      </c>
      <c r="I10" s="1">
        <f t="shared" si="6"/>
        <v>120</v>
      </c>
      <c r="J10" s="1">
        <f t="shared" si="7"/>
        <v>3125</v>
      </c>
    </row>
    <row r="11" spans="1:10" ht="15.6" x14ac:dyDescent="0.3">
      <c r="A11" s="1">
        <f t="shared" si="8"/>
        <v>6</v>
      </c>
      <c r="B11" s="1">
        <v>50</v>
      </c>
      <c r="C11" s="4">
        <f t="shared" si="0"/>
        <v>2.5849625007211561</v>
      </c>
      <c r="D11" s="5">
        <f t="shared" si="1"/>
        <v>6</v>
      </c>
      <c r="E11" s="4">
        <f t="shared" si="2"/>
        <v>15.509775004326936</v>
      </c>
      <c r="F11" s="1">
        <f t="shared" si="3"/>
        <v>36</v>
      </c>
      <c r="G11" s="1">
        <f t="shared" si="4"/>
        <v>216</v>
      </c>
      <c r="H11" s="1">
        <f t="shared" si="5"/>
        <v>64</v>
      </c>
      <c r="I11" s="1">
        <f t="shared" si="6"/>
        <v>720</v>
      </c>
      <c r="J11" s="1">
        <f t="shared" si="7"/>
        <v>46656</v>
      </c>
    </row>
    <row r="12" spans="1:10" ht="15.6" x14ac:dyDescent="0.3">
      <c r="A12" s="1">
        <f t="shared" si="8"/>
        <v>7</v>
      </c>
      <c r="B12" s="1">
        <v>50</v>
      </c>
      <c r="C12" s="4">
        <f t="shared" si="0"/>
        <v>2.8073549220576042</v>
      </c>
      <c r="D12" s="5">
        <f t="shared" si="1"/>
        <v>7</v>
      </c>
      <c r="E12" s="4">
        <f t="shared" si="2"/>
        <v>19.651484454403228</v>
      </c>
      <c r="F12" s="1">
        <f t="shared" si="3"/>
        <v>49</v>
      </c>
      <c r="G12" s="1">
        <f t="shared" si="4"/>
        <v>343</v>
      </c>
      <c r="H12" s="1">
        <f t="shared" si="5"/>
        <v>128</v>
      </c>
      <c r="I12" s="1">
        <f t="shared" si="6"/>
        <v>5040</v>
      </c>
      <c r="J12" s="1">
        <f t="shared" si="7"/>
        <v>823543</v>
      </c>
    </row>
    <row r="13" spans="1:10" ht="15.6" x14ac:dyDescent="0.3">
      <c r="A13" s="1">
        <f t="shared" si="8"/>
        <v>8</v>
      </c>
      <c r="B13" s="1">
        <v>50</v>
      </c>
      <c r="C13" s="1">
        <f t="shared" si="0"/>
        <v>3</v>
      </c>
      <c r="D13" s="5">
        <f t="shared" si="1"/>
        <v>8</v>
      </c>
      <c r="E13" s="1">
        <f t="shared" si="2"/>
        <v>24</v>
      </c>
      <c r="F13" s="1">
        <f t="shared" si="3"/>
        <v>64</v>
      </c>
      <c r="G13" s="1">
        <f t="shared" si="4"/>
        <v>512</v>
      </c>
      <c r="H13" s="1">
        <f t="shared" si="5"/>
        <v>256</v>
      </c>
      <c r="I13" s="1">
        <f t="shared" si="6"/>
        <v>40320</v>
      </c>
      <c r="J13" s="1">
        <f t="shared" si="7"/>
        <v>16777216</v>
      </c>
    </row>
    <row r="14" spans="1:10" ht="15.6" x14ac:dyDescent="0.3">
      <c r="A14" s="1">
        <f t="shared" si="8"/>
        <v>9</v>
      </c>
      <c r="B14" s="1">
        <v>50</v>
      </c>
      <c r="C14" s="4">
        <f t="shared" si="0"/>
        <v>3.1699250014423126</v>
      </c>
      <c r="D14" s="5">
        <f t="shared" si="1"/>
        <v>9</v>
      </c>
      <c r="E14" s="4">
        <f t="shared" si="2"/>
        <v>28.529325012980813</v>
      </c>
      <c r="F14" s="1">
        <f t="shared" si="3"/>
        <v>81</v>
      </c>
      <c r="G14" s="1">
        <f t="shared" si="4"/>
        <v>729</v>
      </c>
      <c r="H14" s="1">
        <f t="shared" si="5"/>
        <v>512</v>
      </c>
      <c r="I14" s="1">
        <f t="shared" si="6"/>
        <v>362880</v>
      </c>
      <c r="J14" s="1">
        <f t="shared" si="7"/>
        <v>387420489</v>
      </c>
    </row>
    <row r="15" spans="1:10" ht="15.6" x14ac:dyDescent="0.3">
      <c r="A15" s="1">
        <f t="shared" si="8"/>
        <v>10</v>
      </c>
      <c r="B15" s="1">
        <v>50</v>
      </c>
      <c r="C15" s="4">
        <f t="shared" si="0"/>
        <v>3.3219280948873626</v>
      </c>
      <c r="D15" s="5">
        <f t="shared" si="1"/>
        <v>10</v>
      </c>
      <c r="E15" s="4">
        <f t="shared" si="2"/>
        <v>33.219280948873624</v>
      </c>
      <c r="F15" s="1">
        <f t="shared" si="3"/>
        <v>100</v>
      </c>
      <c r="G15" s="1">
        <f t="shared" si="4"/>
        <v>1000</v>
      </c>
      <c r="H15" s="1">
        <f t="shared" si="5"/>
        <v>1024</v>
      </c>
      <c r="I15" s="1">
        <f t="shared" si="6"/>
        <v>3628800</v>
      </c>
      <c r="J15" s="1">
        <f t="shared" si="7"/>
        <v>10000000000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2012-11-09T15:44:44Z</dcterms:created>
  <dcterms:modified xsi:type="dcterms:W3CDTF">2012-11-09T17:57:42Z</dcterms:modified>
</cp:coreProperties>
</file>